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580" windowHeight="105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<sst xmlns="http://schemas.openxmlformats.org/spreadsheetml/2006/main" count="49" uniqueCount="46">
  <si>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for Grundejerforeningen Vesterklit</t>
  </si>
  <si>
    <t>Budget 2016</t>
  </si>
  <si>
    <t>Antal medlemmer</t>
  </si>
  <si>
    <t>Kontingent</t>
  </si>
  <si>
    <t>Indtægter</t>
  </si>
  <si>
    <t xml:space="preserve">Medlemskontingent </t>
  </si>
  <si>
    <t>Medlemmers indbetalinger</t>
  </si>
  <si>
    <t xml:space="preserve"> -   </t>
  </si>
  <si>
    <t>Renter af indestående Spar Nord</t>
  </si>
  <si>
    <t>Vejbidrag Vestre Klit 30 %</t>
  </si>
  <si>
    <t>Indtægter i alt</t>
  </si>
  <si>
    <t>Udgifter</t>
  </si>
  <si>
    <t>Reparation af Gøgevej</t>
  </si>
  <si>
    <t>Udlagt grus til stikveje</t>
  </si>
  <si>
    <t>Fritidshuseejernes Landsforening (50/30)</t>
  </si>
  <si>
    <t>Tversted Turistforening</t>
  </si>
  <si>
    <t>Danmarks Naturfredningsforening</t>
  </si>
  <si>
    <t>Generalforsamlings spisning</t>
  </si>
  <si>
    <t>Andre foreningsmøder og best.møder</t>
  </si>
  <si>
    <t>Hjemmeside</t>
  </si>
  <si>
    <t>Gaver</t>
  </si>
  <si>
    <t>Kontorhold</t>
  </si>
  <si>
    <t>Gebyr</t>
  </si>
  <si>
    <t>Øvrige udgifter</t>
  </si>
  <si>
    <t>Buskrydder</t>
  </si>
  <si>
    <t>Udgifter i alt</t>
  </si>
  <si>
    <t>Resultat</t>
  </si>
  <si>
    <t>Aktiver</t>
  </si>
  <si>
    <t>Tilgodehavender</t>
  </si>
  <si>
    <t>Kassebeholdning</t>
  </si>
  <si>
    <t>Aktiver i alt</t>
  </si>
  <si>
    <t>Passiver</t>
  </si>
  <si>
    <t>Årets resultat</t>
  </si>
  <si>
    <t xml:space="preserve">Regnskab </t>
  </si>
  <si>
    <t>Kontant indt. gen.forsam. (39 x 75)</t>
  </si>
  <si>
    <t>Generalforsamling Formøde</t>
  </si>
  <si>
    <t xml:space="preserve">Budget </t>
  </si>
  <si>
    <t>Regnskab</t>
  </si>
  <si>
    <t>seneste</t>
  </si>
  <si>
    <t>Balance pr. 31/12  2016</t>
  </si>
  <si>
    <t>Bankindestående 31/12   2016</t>
  </si>
  <si>
    <t>Egenkapital pr. 1/1   2016</t>
  </si>
  <si>
    <t>Budget 2018</t>
  </si>
  <si>
    <t>foreløbigt</t>
  </si>
  <si>
    <t>Egenkapital pr. 31/12   2016</t>
  </si>
  <si>
    <t>Regnskab for 2016 og budget for 2017 mm.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</si>
</sst>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 * #,##0.00_ ;_ * \-#,##0.00_ ;_ * &quot;-&quot;??_ ;_ @_ "/>
    <numFmt numFmtId="165" formatCode="_ * #,##0_ ;_ * \-#,##0_ ;_ * &quot;-&quot;??_ ;_ @_ "/>
  </numFmts>
  <fonts count="4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5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2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1"/>
      <color rgb="FF00B0F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rgb="FF00B05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0" borderId="3" applyNumberFormat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45" applyFont="1" applyAlignment="1">
      <alignment/>
    </xf>
    <xf numFmtId="3" fontId="4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165" fontId="42" fillId="0" borderId="0" xfId="45" applyNumberFormat="1" applyFont="1" applyAlignment="1">
      <alignment/>
    </xf>
    <xf numFmtId="164" fontId="45" fillId="0" borderId="10" xfId="45" applyFont="1" applyBorder="1" applyAlignment="1">
      <alignment/>
    </xf>
    <xf numFmtId="4" fontId="0" fillId="0" borderId="10" xfId="0" applyNumberFormat="1" applyBorder="1" applyAlignment="1">
      <alignment/>
    </xf>
    <xf numFmtId="165" fontId="42" fillId="0" borderId="10" xfId="45" applyNumberFormat="1" applyFont="1" applyBorder="1" applyAlignment="1">
      <alignment/>
    </xf>
    <xf numFmtId="3" fontId="0" fillId="0" borderId="10" xfId="0" applyNumberFormat="1" applyBorder="1" applyAlignment="1">
      <alignment/>
    </xf>
    <xf numFmtId="164" fontId="7" fillId="0" borderId="10" xfId="45" applyFont="1" applyBorder="1" applyAlignment="1">
      <alignment/>
    </xf>
    <xf numFmtId="165" fontId="46" fillId="0" borderId="10" xfId="45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164" fontId="0" fillId="0" borderId="11" xfId="45" applyFont="1" applyBorder="1" applyAlignment="1">
      <alignment/>
    </xf>
    <xf numFmtId="4" fontId="0" fillId="0" borderId="11" xfId="0" applyNumberFormat="1" applyBorder="1" applyAlignment="1">
      <alignment/>
    </xf>
    <xf numFmtId="165" fontId="0" fillId="0" borderId="0" xfId="45" applyNumberFormat="1" applyFont="1" applyAlignment="1">
      <alignment/>
    </xf>
    <xf numFmtId="165" fontId="0" fillId="0" borderId="10" xfId="45" applyNumberFormat="1" applyFont="1" applyBorder="1" applyAlignment="1">
      <alignment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2" width="8.8515625" style="0" customWidth="1"/>
    <col min="3" max="3" width="18.7109375" style="0" customWidth="1"/>
    <col min="4" max="4" width="11.8515625" style="0" customWidth="1"/>
    <col min="5" max="5" width="10.28125" style="0" customWidth="1"/>
    <col min="6" max="6" width="10.00390625" style="0" customWidth="1"/>
    <col min="7" max="7" width="11.00390625" style="0" customWidth="1"/>
    <col min="8" max="8" width="10.8515625" style="0" customWidth="1"/>
    <col min="9" max="9" width="14.421875" style="0" customWidth="1"/>
  </cols>
  <sheetData>
    <row r="1" spans="1:9" ht="18.75">
      <c r="A1" s="10" t="s">
        <v>45</v>
      </c>
      <c r="B1" s="10"/>
      <c r="C1" s="10"/>
      <c r="D1" s="10"/>
      <c r="E1" s="10"/>
      <c r="F1" s="10"/>
      <c r="G1" s="11"/>
      <c r="H1" s="11"/>
      <c r="I1" s="9"/>
    </row>
    <row r="2" spans="1:9" ht="18.75">
      <c r="A2" s="10" t="s">
        <v>0</v>
      </c>
      <c r="B2" s="10"/>
      <c r="C2" s="10"/>
      <c r="D2" s="10"/>
      <c r="E2" s="10"/>
      <c r="F2" s="8"/>
      <c r="G2" s="9"/>
      <c r="H2" s="9"/>
      <c r="I2" s="9"/>
    </row>
    <row r="3" spans="1:6" ht="15">
      <c r="A3" s="7"/>
      <c r="B3" s="7"/>
      <c r="C3" s="7"/>
      <c r="D3" s="7"/>
      <c r="E3" s="7"/>
      <c r="F3" s="7"/>
    </row>
    <row r="4" spans="4:8" ht="15">
      <c r="D4" s="5" t="s">
        <v>42</v>
      </c>
      <c r="E4" s="12" t="s">
        <v>36</v>
      </c>
      <c r="F4" t="s">
        <v>33</v>
      </c>
      <c r="G4" s="5" t="s">
        <v>1</v>
      </c>
      <c r="H4" s="5" t="s">
        <v>37</v>
      </c>
    </row>
    <row r="5" spans="4:8" ht="15">
      <c r="D5" s="5" t="s">
        <v>43</v>
      </c>
      <c r="E5" s="12">
        <v>2017</v>
      </c>
      <c r="F5" s="5">
        <v>2016</v>
      </c>
      <c r="G5" s="5" t="s">
        <v>38</v>
      </c>
      <c r="H5" s="5">
        <v>2015</v>
      </c>
    </row>
    <row r="6" spans="1:8" ht="15">
      <c r="A6" t="s">
        <v>2</v>
      </c>
      <c r="D6" s="5">
        <v>56</v>
      </c>
      <c r="E6" s="12">
        <v>56</v>
      </c>
      <c r="F6" s="5">
        <v>56</v>
      </c>
      <c r="G6" s="5">
        <v>56</v>
      </c>
      <c r="H6" s="5">
        <v>56</v>
      </c>
    </row>
    <row r="7" spans="1:8" ht="15">
      <c r="A7" t="s">
        <v>3</v>
      </c>
      <c r="D7" s="5">
        <v>350</v>
      </c>
      <c r="E7" s="12">
        <v>350</v>
      </c>
      <c r="F7" s="5">
        <v>350</v>
      </c>
      <c r="G7" s="5">
        <v>350</v>
      </c>
      <c r="H7" s="5">
        <v>300</v>
      </c>
    </row>
    <row r="8" ht="15">
      <c r="E8" s="13"/>
    </row>
    <row r="9" spans="1:5" ht="15">
      <c r="A9" t="s">
        <v>4</v>
      </c>
      <c r="E9" s="13"/>
    </row>
    <row r="10" spans="1:9" ht="15">
      <c r="A10" t="s">
        <v>5</v>
      </c>
      <c r="D10" s="24">
        <v>19600</v>
      </c>
      <c r="E10" s="14">
        <v>19600</v>
      </c>
      <c r="F10" s="1">
        <v>19600</v>
      </c>
      <c r="G10" s="1">
        <v>19600</v>
      </c>
      <c r="H10" s="2">
        <v>16800</v>
      </c>
      <c r="I10" s="2"/>
    </row>
    <row r="11" spans="1:9" ht="15">
      <c r="A11" t="s">
        <v>6</v>
      </c>
      <c r="D11" s="24"/>
      <c r="E11" s="14"/>
      <c r="H11" t="s">
        <v>7</v>
      </c>
      <c r="I11" s="2"/>
    </row>
    <row r="12" spans="1:8" ht="15">
      <c r="A12" t="s">
        <v>8</v>
      </c>
      <c r="D12" s="24">
        <v>20</v>
      </c>
      <c r="E12" s="14">
        <v>20</v>
      </c>
      <c r="F12">
        <v>17.23</v>
      </c>
      <c r="G12">
        <v>20</v>
      </c>
      <c r="H12" s="6">
        <v>15.3</v>
      </c>
    </row>
    <row r="13" spans="1:9" ht="15">
      <c r="A13" t="s">
        <v>9</v>
      </c>
      <c r="D13" s="24">
        <v>3750</v>
      </c>
      <c r="E13" s="14">
        <v>3500</v>
      </c>
      <c r="F13" s="2">
        <v>3787.5</v>
      </c>
      <c r="G13" s="1">
        <v>3000</v>
      </c>
      <c r="H13" s="2">
        <v>2690.5</v>
      </c>
      <c r="I13" s="2"/>
    </row>
    <row r="14" spans="1:9" ht="15">
      <c r="A14" t="s">
        <v>34</v>
      </c>
      <c r="D14" s="24">
        <v>3000</v>
      </c>
      <c r="E14" s="14">
        <v>3000</v>
      </c>
      <c r="F14" s="1">
        <v>2925</v>
      </c>
      <c r="G14" s="1">
        <v>2550</v>
      </c>
      <c r="H14" s="1">
        <v>3925</v>
      </c>
      <c r="I14" s="2"/>
    </row>
    <row r="15" spans="1:9" ht="15">
      <c r="A15" t="s">
        <v>10</v>
      </c>
      <c r="D15" s="24">
        <f>SUM(D10:D14)</f>
        <v>26370</v>
      </c>
      <c r="E15" s="14">
        <f>SUM(E10:E14)</f>
        <v>26120</v>
      </c>
      <c r="F15" s="2">
        <f>SUM(F10:F14)</f>
        <v>26329.73</v>
      </c>
      <c r="G15" s="1">
        <v>25170</v>
      </c>
      <c r="H15" s="2">
        <v>23430.8</v>
      </c>
      <c r="I15" s="2"/>
    </row>
    <row r="16" spans="4:5" ht="15">
      <c r="D16" s="24"/>
      <c r="E16" s="13"/>
    </row>
    <row r="17" spans="1:5" ht="15">
      <c r="A17" t="s">
        <v>11</v>
      </c>
      <c r="D17" s="24"/>
      <c r="E17" s="13"/>
    </row>
    <row r="18" spans="1:9" ht="15">
      <c r="A18" t="s">
        <v>12</v>
      </c>
      <c r="D18" s="24">
        <v>12500</v>
      </c>
      <c r="E18" s="14">
        <v>13600</v>
      </c>
      <c r="F18" s="1">
        <v>12625</v>
      </c>
      <c r="G18" s="1">
        <v>10000</v>
      </c>
      <c r="H18" s="2">
        <v>8968.75</v>
      </c>
      <c r="I18" s="2"/>
    </row>
    <row r="19" spans="1:8" ht="15">
      <c r="A19" t="s">
        <v>13</v>
      </c>
      <c r="D19" s="24">
        <v>2000</v>
      </c>
      <c r="E19" s="14">
        <v>3500</v>
      </c>
      <c r="F19" s="1"/>
      <c r="G19" s="1">
        <v>5000</v>
      </c>
      <c r="H19" t="s">
        <v>7</v>
      </c>
    </row>
    <row r="20" spans="1:9" ht="15">
      <c r="A20" t="s">
        <v>14</v>
      </c>
      <c r="D20" s="24"/>
      <c r="E20" s="14"/>
      <c r="F20" s="1">
        <v>2800</v>
      </c>
      <c r="G20" s="1">
        <v>2800</v>
      </c>
      <c r="H20" s="1">
        <v>1680</v>
      </c>
      <c r="I20" s="2"/>
    </row>
    <row r="21" spans="1:8" ht="15">
      <c r="A21" t="s">
        <v>15</v>
      </c>
      <c r="D21" s="24">
        <v>200</v>
      </c>
      <c r="E21" s="14">
        <v>200</v>
      </c>
      <c r="F21">
        <v>200</v>
      </c>
      <c r="G21" s="1">
        <v>100</v>
      </c>
      <c r="H21" t="s">
        <v>7</v>
      </c>
    </row>
    <row r="22" spans="1:8" ht="15">
      <c r="A22" t="s">
        <v>16</v>
      </c>
      <c r="D22" s="24">
        <v>700</v>
      </c>
      <c r="E22" s="14">
        <v>700</v>
      </c>
      <c r="F22" s="1">
        <v>700</v>
      </c>
      <c r="G22" s="1">
        <v>800</v>
      </c>
      <c r="H22">
        <v>700</v>
      </c>
    </row>
    <row r="23" spans="1:9" ht="15">
      <c r="A23" t="s">
        <v>17</v>
      </c>
      <c r="D23" s="24">
        <v>6000</v>
      </c>
      <c r="E23" s="14">
        <v>5800</v>
      </c>
      <c r="F23" s="1">
        <v>5524</v>
      </c>
      <c r="G23" s="1">
        <v>5000</v>
      </c>
      <c r="H23" s="1">
        <v>5978</v>
      </c>
      <c r="I23" s="2"/>
    </row>
    <row r="24" spans="1:8" ht="15">
      <c r="A24" t="s">
        <v>35</v>
      </c>
      <c r="D24" s="24">
        <v>500</v>
      </c>
      <c r="E24" s="14">
        <v>500</v>
      </c>
      <c r="F24" s="1">
        <v>450</v>
      </c>
      <c r="G24" s="1">
        <v>100</v>
      </c>
      <c r="H24" s="1">
        <v>1160</v>
      </c>
    </row>
    <row r="25" spans="1:8" ht="15">
      <c r="A25" t="s">
        <v>18</v>
      </c>
      <c r="D25" s="24">
        <v>1000</v>
      </c>
      <c r="E25" s="14">
        <v>1000</v>
      </c>
      <c r="F25" s="1"/>
      <c r="G25" s="1">
        <v>1000</v>
      </c>
      <c r="H25">
        <v>500</v>
      </c>
    </row>
    <row r="26" spans="1:8" ht="15">
      <c r="A26" t="s">
        <v>19</v>
      </c>
      <c r="D26" s="24">
        <v>200</v>
      </c>
      <c r="E26" s="14">
        <v>200</v>
      </c>
      <c r="F26" s="1">
        <v>213</v>
      </c>
      <c r="G26" s="1">
        <v>200</v>
      </c>
      <c r="H26">
        <v>168</v>
      </c>
    </row>
    <row r="27" spans="1:8" ht="15">
      <c r="A27" t="s">
        <v>20</v>
      </c>
      <c r="D27" s="24">
        <v>300</v>
      </c>
      <c r="E27" s="14">
        <v>300</v>
      </c>
      <c r="G27" s="1">
        <v>300</v>
      </c>
      <c r="H27">
        <v>400</v>
      </c>
    </row>
    <row r="28" spans="1:8" ht="15">
      <c r="A28" t="s">
        <v>21</v>
      </c>
      <c r="D28" s="24">
        <v>100</v>
      </c>
      <c r="E28" s="14">
        <v>100</v>
      </c>
      <c r="F28" s="1">
        <v>76</v>
      </c>
      <c r="G28" s="1">
        <v>200</v>
      </c>
      <c r="H28">
        <v>64</v>
      </c>
    </row>
    <row r="29" spans="1:8" ht="15">
      <c r="A29" t="s">
        <v>22</v>
      </c>
      <c r="D29" s="24">
        <v>800</v>
      </c>
      <c r="E29" s="14">
        <v>200</v>
      </c>
      <c r="F29" s="2">
        <v>200.78</v>
      </c>
      <c r="G29" s="1">
        <v>100</v>
      </c>
      <c r="H29" t="s">
        <v>7</v>
      </c>
    </row>
    <row r="30" spans="1:8" ht="15">
      <c r="A30" t="s">
        <v>23</v>
      </c>
      <c r="D30" s="24">
        <v>500</v>
      </c>
      <c r="E30" s="14">
        <v>500</v>
      </c>
      <c r="F30" s="1"/>
      <c r="G30" s="1">
        <v>1000</v>
      </c>
      <c r="H30">
        <v>482.85</v>
      </c>
    </row>
    <row r="31" spans="1:6" ht="15">
      <c r="A31" t="s">
        <v>24</v>
      </c>
      <c r="D31" s="24"/>
      <c r="E31" s="14"/>
      <c r="F31">
        <v>324.38</v>
      </c>
    </row>
    <row r="32" spans="1:9" ht="15">
      <c r="A32" t="s">
        <v>25</v>
      </c>
      <c r="D32" s="25">
        <f>SUM(D18:D31)</f>
        <v>24800</v>
      </c>
      <c r="E32" s="17">
        <f>SUM(E18:E31)</f>
        <v>26600</v>
      </c>
      <c r="F32" s="16">
        <f>SUM(F18:F33)</f>
        <v>23113.16</v>
      </c>
      <c r="G32" s="18">
        <v>26600</v>
      </c>
      <c r="H32" s="16">
        <v>20101.6</v>
      </c>
      <c r="I32" s="2"/>
    </row>
    <row r="33" spans="4:5" ht="15">
      <c r="D33" s="24"/>
      <c r="E33" s="13"/>
    </row>
    <row r="34" spans="1:9" ht="15">
      <c r="A34" t="s">
        <v>26</v>
      </c>
      <c r="D34" s="25">
        <v>1570</v>
      </c>
      <c r="E34" s="20">
        <v>480</v>
      </c>
      <c r="F34" s="19">
        <v>3216.57</v>
      </c>
      <c r="G34" s="20">
        <v>1430</v>
      </c>
      <c r="H34" s="21">
        <v>3329.2</v>
      </c>
      <c r="I34" s="4"/>
    </row>
    <row r="35" spans="4:7" ht="15">
      <c r="D35" s="24"/>
      <c r="G35" s="1"/>
    </row>
    <row r="36" ht="15">
      <c r="D36" s="24"/>
    </row>
    <row r="37" spans="1:4" ht="15">
      <c r="A37" t="s">
        <v>39</v>
      </c>
      <c r="D37" s="24"/>
    </row>
    <row r="38" spans="1:4" ht="15">
      <c r="A38" t="s">
        <v>27</v>
      </c>
      <c r="D38" s="24"/>
    </row>
    <row r="39" spans="1:9" ht="15">
      <c r="A39" t="s">
        <v>28</v>
      </c>
      <c r="D39" s="24"/>
      <c r="H39" s="2">
        <v>3695.35</v>
      </c>
      <c r="I39" s="2"/>
    </row>
    <row r="40" spans="1:9" ht="15">
      <c r="A40" t="s">
        <v>40</v>
      </c>
      <c r="D40" s="24"/>
      <c r="F40" s="3">
        <v>28839.58</v>
      </c>
      <c r="H40" s="2">
        <v>21927.66</v>
      </c>
      <c r="I40" s="2"/>
    </row>
    <row r="41" spans="1:4" ht="15">
      <c r="A41" t="s">
        <v>29</v>
      </c>
      <c r="D41" s="24"/>
    </row>
    <row r="42" spans="1:9" ht="15">
      <c r="A42" t="s">
        <v>30</v>
      </c>
      <c r="D42" s="24"/>
      <c r="F42" s="3">
        <v>28839.58</v>
      </c>
      <c r="H42" s="2">
        <v>25623.01</v>
      </c>
      <c r="I42" s="2"/>
    </row>
    <row r="43" ht="15">
      <c r="D43" s="24"/>
    </row>
    <row r="44" spans="1:4" ht="15">
      <c r="A44" t="s">
        <v>31</v>
      </c>
      <c r="D44" s="24"/>
    </row>
    <row r="45" spans="1:9" ht="15">
      <c r="A45" t="s">
        <v>41</v>
      </c>
      <c r="D45" s="24"/>
      <c r="F45" s="2">
        <v>25623.01</v>
      </c>
      <c r="H45" s="2">
        <v>22293.81</v>
      </c>
      <c r="I45" s="2"/>
    </row>
    <row r="46" spans="1:9" ht="15">
      <c r="A46" t="s">
        <v>32</v>
      </c>
      <c r="D46" s="24"/>
      <c r="F46" s="15">
        <v>3216.57</v>
      </c>
      <c r="H46" s="16">
        <v>3329.2</v>
      </c>
      <c r="I46" s="2"/>
    </row>
    <row r="47" spans="1:9" ht="15">
      <c r="A47" t="s">
        <v>44</v>
      </c>
      <c r="D47" s="24"/>
      <c r="F47" s="22">
        <v>28839.58</v>
      </c>
      <c r="H47" s="23">
        <v>25623.01</v>
      </c>
      <c r="I47" s="2"/>
    </row>
  </sheetData>
  <sheetProtection/>
  <printOptions/>
  <pageMargins left="0.75" right="0.75" top="1" bottom="1" header="0.3" footer="0.3"/>
  <pageSetup fitToHeight="1" fitToWidth="1" horizontalDpi="600" verticalDpi="600" orientation="portrait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Microsoft Office-bruger</cp:lastModifiedBy>
  <cp:lastPrinted>2017-03-10T16:22:14Z</cp:lastPrinted>
  <dcterms:created xsi:type="dcterms:W3CDTF">2017-01-23T14:38:09Z</dcterms:created>
  <dcterms:modified xsi:type="dcterms:W3CDTF">2017-03-22T09:05:51Z</dcterms:modified>
  <cp:category/>
  <cp:version/>
  <cp:contentType/>
  <cp:contentStatus/>
</cp:coreProperties>
</file>